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<sst xmlns="http://schemas.openxmlformats.org/spreadsheetml/2006/main" count="99" uniqueCount="64">
  <si>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</si>
  <si>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</si>
  <si>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</si>
  <si>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</si>
  <si>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</si>
  <si>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</si>
  <si>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</si>
  <si>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</si>
  <si>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</si>
  <si>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</si>
  <si>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</si>
  <si>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</si>
  <si>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</si>
  <si>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</si>
  <si>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</si>
  <si>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</si>
  <si>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</si>
  <si>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</si>
  <si>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</si>
  <si>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</si>
  <si>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</si>
  <si>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</si>
  <si>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</si>
  <si>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</si>
  <si>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</si>
  <si>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</si>
  <si>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</si>
  <si>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</si>
  <si>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</si>
  <si>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</si>
  <si>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</si>
  <si>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</si>
  <si>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</si>
  <si>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</si>
  <si>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</si>
  <si>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</si>
  <si>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</si>
  <si>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</si>
  <si>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</si>
  <si>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</si>
  <si>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</si>
  <si>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</si>
  <si>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</si>
  <si>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</si>
  <si>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</si>
  <si>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</si>
  <si>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</si>
  <si>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</si>
  <si>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</si>
  <si>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</si>
  <si>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</si>
  <si>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</si>
  <si>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</si>
  <si>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</si>
  <si>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</si>
  <si>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</si>
  <si>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</si>
  <si>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Salamanca para las Mujeres
Estado de Flujos de Efectivo
Del 1 de Enero al 30 de Junio de 2023
(Cifras en Pesos)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</si>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</sst>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topLeftCell="A30" zoomScaleNormal="100" workbookViewId="0">
      <selection activeCell="A71" sqref="A71:A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2328750</v>
      </c>
      <c r="C4" s="16">
        <f>SUM(C5:C14)</f>
        <v>3543125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2328750</v>
      </c>
      <c r="C13" s="17">
        <v>3543125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944562.39</v>
      </c>
      <c r="C16" s="16">
        <f>SUM(C17:C32)</f>
        <v>2527919.59</v>
      </c>
      <c r="D16" s="13" t="s">
        <v>38</v>
      </c>
    </row>
    <row r="17" spans="1:4" ht="11.25" customHeight="1" x14ac:dyDescent="0.2">
      <c r="A17" s="7" t="s">
        <v>8</v>
      </c>
      <c r="B17" s="17">
        <v>854616.66</v>
      </c>
      <c r="C17" s="17">
        <v>2007051.99</v>
      </c>
      <c r="D17" s="14">
        <v>1000</v>
      </c>
    </row>
    <row r="18" spans="1:4" ht="11.25" customHeight="1" x14ac:dyDescent="0.2">
      <c r="A18" s="7" t="s">
        <v>9</v>
      </c>
      <c r="B18" s="17">
        <v>27694.28</v>
      </c>
      <c r="C18" s="17">
        <v>75553.91</v>
      </c>
      <c r="D18" s="14">
        <v>2000</v>
      </c>
    </row>
    <row r="19" spans="1:4" ht="11.25" customHeight="1" x14ac:dyDescent="0.2">
      <c r="A19" s="7" t="s">
        <v>10</v>
      </c>
      <c r="B19" s="17">
        <v>62251.45</v>
      </c>
      <c r="C19" s="17">
        <v>445313.69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1384187.6099999999</v>
      </c>
      <c r="C33" s="16">
        <f>C4-C16</f>
        <v>1015205.4100000001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5533.16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5533.16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-5533.16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1014105.56</v>
      </c>
      <c r="C54" s="16">
        <f>SUM(C55+C58)</f>
        <v>25654.25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1014105.56</v>
      </c>
      <c r="C58" s="17">
        <v>25654.25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-1014105.56</v>
      </c>
      <c r="C59" s="16">
        <f>C48-C54</f>
        <v>-25654.25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370082.04999999981</v>
      </c>
      <c r="C61" s="16">
        <f>C59+C45+C33</f>
        <v>984018.00000000012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1576012.57</v>
      </c>
      <c r="C63" s="16">
        <v>591994.56999999995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1946094.62</v>
      </c>
      <c r="C65" s="16">
        <v>1576012.57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1" spans="1:4" x14ac:dyDescent="0.2">
      <c r="A71" s="24"/>
    </row>
    <row r="72" spans="1:4" x14ac:dyDescent="0.2">
      <c r="A72" s="25" t="s">
        <v>58</v>
      </c>
    </row>
    <row r="73" spans="1:4" x14ac:dyDescent="0.2">
      <c r="A73" s="25" t="s">
        <v>59</v>
      </c>
    </row>
    <row r="74" spans="1:4" x14ac:dyDescent="0.2">
      <c r="A74" s="25" t="s">
        <v>60</v>
      </c>
    </row>
    <row r="75" spans="1:4" x14ac:dyDescent="0.2">
      <c r="A75" s="25"/>
    </row>
    <row r="76" spans="1:4" x14ac:dyDescent="0.2">
      <c r="A76" s="25"/>
    </row>
    <row r="77" spans="1:4" x14ac:dyDescent="0.2">
      <c r="A77" s="25"/>
    </row>
    <row r="78" spans="1:4" x14ac:dyDescent="0.2">
      <c r="A78" s="24"/>
    </row>
    <row r="79" spans="1:4" x14ac:dyDescent="0.2">
      <c r="A79" s="25" t="s">
        <v>61</v>
      </c>
    </row>
    <row r="80" spans="1:4" x14ac:dyDescent="0.2">
      <c r="A80" s="25" t="s">
        <v>62</v>
      </c>
    </row>
    <row r="81" spans="1:1" x14ac:dyDescent="0.2">
      <c r="A81" s="25" t="s">
        <v>63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revision/>
  <cp:lastPrinted>2019-05-15T20:50:09Z</cp:lastPrinted>
  <dcterms:created xsi:type="dcterms:W3CDTF">2012-12-11T20:31:36Z</dcterms:created>
  <dcterms:modified xsi:type="dcterms:W3CDTF">2023-08-11T15:38:08Z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